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4" i="1"/>
  <c r="F17" l="1"/>
  <c r="E17"/>
  <c r="G16"/>
  <c r="G15"/>
  <c r="G12"/>
  <c r="G13"/>
  <c r="G11"/>
  <c r="G10"/>
  <c r="G9"/>
  <c r="G8"/>
  <c r="G7"/>
  <c r="G17" l="1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<sst xmlns="http://schemas.openxmlformats.org/spreadsheetml/2006/main" count="51" uniqueCount="40">
  <si>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</si>
  <si>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</si>
  <si>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</si>
  <si>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</si>
  <si>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</si>
  <si>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</si>
  <si>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</si>
  <si>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</si>
  <si>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</si>
  <si>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</si>
  <si>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</si>
  <si>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</si>
  <si>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</si>
  <si>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ООО "УК "Коммунальщик г.Чебаркуля"</t>
  </si>
  <si>
    <t>г. Чебаркуль</t>
  </si>
  <si>
    <t>Дудкин В.Л.</t>
  </si>
  <si>
    <t>Директор</t>
  </si>
  <si>
    <t>МУП "КОММЕТ"</t>
  </si>
  <si>
    <t>г.Челябинск</t>
  </si>
  <si>
    <t>Быков К.С.</t>
  </si>
  <si>
    <t>Председатель ликвидационной комиссии</t>
  </si>
  <si>
    <t>ТСЖ "Березка"</t>
  </si>
  <si>
    <t>Костова Е.В.</t>
  </si>
  <si>
    <t>Председатель ТСЖ</t>
  </si>
  <si>
    <t>МУП ККП</t>
  </si>
  <si>
    <t>Бородин Е.А.</t>
  </si>
  <si>
    <t>Генеральный директор</t>
  </si>
  <si>
    <t xml:space="preserve"> ООО Чебаркульгорводоканал</t>
  </si>
  <si>
    <t>Телицин А.В.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</si>
  <si>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</si>
  <si>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</si>
  <si>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</si>
  <si>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"Челябинская Управляющая Компания"</t>
  </si>
  <si>
    <t>Лопатинский С.Д.</t>
  </si>
  <si>
    <t>ООО "Стройтехснаб-С"</t>
  </si>
  <si>
    <t>Панкратов В.И.</t>
  </si>
  <si>
    <t>ИТОГО</t>
  </si>
  <si>
    <t>Информация по задолженности проблемных потребителей сферы ЖКХ по состоянию на 01.07.2013г. по Челябинскому филиалу.</t>
  </si>
  <si>
    <t>ООО "АТИС"</t>
  </si>
  <si>
    <t xml:space="preserve">Смолин А.А.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</si>
</sst>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3" fontId="4" fillId="2" borderId="3" xfId="1" applyNumberFormat="1" applyFont="1" applyFill="1" applyBorder="1" applyAlignment="1">
      <alignment horizontal="left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3" fontId="4" fillId="2" borderId="5" xfId="1" applyNumberFormat="1" applyFont="1" applyFill="1" applyBorder="1" applyAlignment="1">
      <alignment horizontal="left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Border="1"/>
    <xf numFmtId="3" fontId="1" fillId="0" borderId="2" xfId="0" applyNumberFormat="1" applyFont="1" applyBorder="1" applyAlignment="1">
      <alignment horizont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workbookViewId="0">
      <selection activeCell="N4" sqref="N4"/>
    </sheetView>
  </sheetViews>
  <sheetFormatPr defaultRowHeight="15"/>
  <cols>
    <col min="1" max="1" width="26.28515625" customWidth="1"/>
    <col min="2" max="2" width="19.7109375" customWidth="1"/>
    <col min="3" max="4" width="18.42578125" customWidth="1"/>
    <col min="5" max="5" width="19.7109375" customWidth="1"/>
    <col min="6" max="6" width="17.42578125" customWidth="1"/>
    <col min="7" max="7" width="19" customWidth="1"/>
    <col min="8" max="20" width="9.140625" style="3"/>
  </cols>
  <sheetData>
    <row r="1" spans="1:20">
      <c r="A1" s="25" t="s">
        <v>0</v>
      </c>
      <c r="B1" s="25"/>
      <c r="C1" s="25"/>
      <c r="D1" s="25"/>
      <c r="E1" s="25"/>
      <c r="F1" s="25"/>
      <c r="G1" s="25"/>
    </row>
    <row r="2" spans="1:20">
      <c r="A2" s="25" t="s">
        <v>1</v>
      </c>
      <c r="B2" s="25"/>
      <c r="C2" s="25"/>
      <c r="D2" s="25"/>
      <c r="E2" s="25"/>
      <c r="F2" s="25"/>
      <c r="G2" s="25"/>
    </row>
    <row r="5" spans="1:20" ht="15.75" thickBot="1">
      <c r="A5" s="26" t="s">
        <v>37</v>
      </c>
      <c r="B5" s="26"/>
      <c r="C5" s="26"/>
      <c r="D5" s="26"/>
      <c r="E5" s="26"/>
      <c r="F5" s="26"/>
      <c r="G5" s="26"/>
    </row>
    <row r="6" spans="1:20" ht="90.75" thickBot="1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7" t="s">
        <v>8</v>
      </c>
    </row>
    <row r="7" spans="1:20" s="7" customFormat="1" ht="30">
      <c r="A7" s="4" t="s">
        <v>9</v>
      </c>
      <c r="B7" s="5" t="s">
        <v>10</v>
      </c>
      <c r="C7" s="5" t="s">
        <v>11</v>
      </c>
      <c r="D7" s="5" t="s">
        <v>12</v>
      </c>
      <c r="E7" s="6">
        <v>32285.628950000002</v>
      </c>
      <c r="F7" s="6">
        <v>0</v>
      </c>
      <c r="G7" s="28">
        <f t="shared" ref="G7:G12" si="0">E7-F7</f>
        <v>32285.628950000002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7" customFormat="1" ht="30">
      <c r="A8" s="9" t="s">
        <v>13</v>
      </c>
      <c r="B8" s="10" t="s">
        <v>14</v>
      </c>
      <c r="C8" s="10" t="s">
        <v>15</v>
      </c>
      <c r="D8" s="10" t="s">
        <v>16</v>
      </c>
      <c r="E8" s="11">
        <v>21119.26225</v>
      </c>
      <c r="F8" s="11">
        <v>0</v>
      </c>
      <c r="G8" s="29">
        <f t="shared" si="0"/>
        <v>21119.26225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5">
      <c r="A9" s="12" t="s">
        <v>17</v>
      </c>
      <c r="B9" s="13" t="s">
        <v>18</v>
      </c>
      <c r="C9" s="13" t="s">
        <v>19</v>
      </c>
      <c r="D9" s="13" t="s">
        <v>20</v>
      </c>
      <c r="E9" s="14">
        <v>15693.75936</v>
      </c>
      <c r="F9" s="14">
        <v>0</v>
      </c>
      <c r="G9" s="30">
        <f t="shared" si="0"/>
        <v>15693.75936</v>
      </c>
    </row>
    <row r="10" spans="1:20" ht="30">
      <c r="A10" s="12" t="s">
        <v>21</v>
      </c>
      <c r="B10" s="13" t="s">
        <v>18</v>
      </c>
      <c r="C10" s="13" t="s">
        <v>22</v>
      </c>
      <c r="D10" s="13" t="s">
        <v>23</v>
      </c>
      <c r="E10" s="14">
        <v>1166.3067100000001</v>
      </c>
      <c r="F10" s="14">
        <v>0</v>
      </c>
      <c r="G10" s="30">
        <f t="shared" si="0"/>
        <v>1166.3067100000001</v>
      </c>
    </row>
    <row r="11" spans="1:20" s="7" customFormat="1" ht="30">
      <c r="A11" s="15" t="s">
        <v>24</v>
      </c>
      <c r="B11" s="22" t="s">
        <v>10</v>
      </c>
      <c r="C11" s="22" t="s">
        <v>25</v>
      </c>
      <c r="D11" s="22" t="s">
        <v>26</v>
      </c>
      <c r="E11" s="23">
        <v>1099.4412299999999</v>
      </c>
      <c r="F11" s="23">
        <v>9.5992999999999995</v>
      </c>
      <c r="G11" s="31">
        <f t="shared" si="0"/>
        <v>1089.8419299999998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s="7" customFormat="1" ht="45">
      <c r="A12" s="9" t="s">
        <v>29</v>
      </c>
      <c r="B12" s="10" t="s">
        <v>10</v>
      </c>
      <c r="C12" s="10" t="s">
        <v>30</v>
      </c>
      <c r="D12" s="10" t="s">
        <v>31</v>
      </c>
      <c r="E12" s="11">
        <v>777.51549</v>
      </c>
      <c r="F12" s="11">
        <v>0</v>
      </c>
      <c r="G12" s="29">
        <f t="shared" si="0"/>
        <v>777.51549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s="7" customFormat="1" ht="30">
      <c r="A13" s="15" t="s">
        <v>27</v>
      </c>
      <c r="B13" s="17" t="s">
        <v>10</v>
      </c>
      <c r="C13" s="17" t="s">
        <v>28</v>
      </c>
      <c r="D13" s="17" t="s">
        <v>12</v>
      </c>
      <c r="E13" s="18">
        <v>674.26612</v>
      </c>
      <c r="F13" s="18">
        <v>0</v>
      </c>
      <c r="G13" s="32">
        <f t="shared" ref="G13:G16" si="1">E13-F13</f>
        <v>674.26612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7" customFormat="1" ht="27.75" customHeight="1">
      <c r="A14" s="9" t="s">
        <v>38</v>
      </c>
      <c r="B14" s="10" t="s">
        <v>10</v>
      </c>
      <c r="C14" s="10" t="s">
        <v>39</v>
      </c>
      <c r="D14" s="10" t="s">
        <v>16</v>
      </c>
      <c r="E14" s="16">
        <v>630.32692999999995</v>
      </c>
      <c r="F14" s="16">
        <v>544.27836000000002</v>
      </c>
      <c r="G14" s="29">
        <f>E14-F14</f>
        <v>86.048569999999927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30">
      <c r="A15" s="12" t="s">
        <v>32</v>
      </c>
      <c r="B15" s="13" t="s">
        <v>18</v>
      </c>
      <c r="C15" s="13" t="s">
        <v>33</v>
      </c>
      <c r="D15" s="10" t="s">
        <v>26</v>
      </c>
      <c r="E15" s="24">
        <v>580.48132999999996</v>
      </c>
      <c r="F15" s="24">
        <v>64.83981</v>
      </c>
      <c r="G15" s="30">
        <f t="shared" si="1"/>
        <v>515.6415199999999</v>
      </c>
    </row>
    <row r="16" spans="1:20" s="7" customFormat="1" ht="21.75" customHeight="1" thickBot="1">
      <c r="A16" s="9" t="s">
        <v>34</v>
      </c>
      <c r="B16" s="10" t="s">
        <v>10</v>
      </c>
      <c r="C16" s="10" t="s">
        <v>35</v>
      </c>
      <c r="D16" s="10" t="s">
        <v>16</v>
      </c>
      <c r="E16" s="11">
        <v>450.37231000000003</v>
      </c>
      <c r="F16" s="11">
        <v>0</v>
      </c>
      <c r="G16" s="29">
        <f t="shared" si="1"/>
        <v>450.37231000000003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7" ht="24" customHeight="1" thickBot="1">
      <c r="A17" s="19" t="s">
        <v>36</v>
      </c>
      <c r="B17" s="20"/>
      <c r="C17" s="20"/>
      <c r="D17" s="20"/>
      <c r="E17" s="21">
        <f>SUM(E7:E16)</f>
        <v>74477.360679999998</v>
      </c>
      <c r="F17" s="21">
        <f>SUM(F7:F16)</f>
        <v>618.71747000000005</v>
      </c>
      <c r="G17" s="33">
        <f>SUM(G7:G16)</f>
        <v>73858.643210000009</v>
      </c>
    </row>
  </sheetData>
  <mergeCells count="3">
    <mergeCell ref="A1:G1"/>
    <mergeCell ref="A2:G2"/>
    <mergeCell ref="A5:G5"/>
  </mergeCells>
  <pageMargins left="0.70866141732283472" right="0.75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2013-07-23T08:59:44Z</dcterms:modified>
</cp:coreProperties>
</file>